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Print_Area" vbProcedure="false">Arkusz1!$B$2:$E$67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<sst xmlns="http://schemas.openxmlformats.org/spreadsheetml/2006/main" count="147" uniqueCount="131">
  <si>
    <t xml:space="preserve">Konkurs realizacyjny na koncepcję Centrum Inicjatyw Kulturalnych w Komorowie</t>
  </si>
  <si>
    <t xml:space="preserve">TABELA BILANSU POWIERZCHNI BUDYNKU CENTRUM INICJATYW KULTURALNYCH I ZAGOSPODAROWANIA</t>
  </si>
  <si>
    <t xml:space="preserve">Załacznik nr 8h do Regulaminu</t>
  </si>
  <si>
    <t xml:space="preserve">Lp.</t>
  </si>
  <si>
    <t xml:space="preserve">Nazwa pomieszczenia/funkcja/element programu</t>
  </si>
  <si>
    <t xml:space="preserve">Powierzchnia (m2)</t>
  </si>
  <si>
    <t xml:space="preserve">UWAGI</t>
  </si>
  <si>
    <r>
      <rPr>
        <b val="true"/>
        <u val="single"/>
        <sz val="11"/>
        <color rgb="FF000000"/>
        <rFont val="Calibri"/>
        <family val="2"/>
        <charset val="238"/>
      </rPr>
      <t xml:space="preserve">Pozycja I 
</t>
    </r>
    <r>
      <rPr>
        <b val="true"/>
        <sz val="11"/>
        <color rgb="FF000000"/>
        <rFont val="Calibri"/>
        <family val="2"/>
        <charset val="238"/>
      </rPr>
      <t xml:space="preserve">Program podstawowy</t>
    </r>
  </si>
  <si>
    <t xml:space="preserve">1.</t>
  </si>
  <si>
    <t xml:space="preserve">Hall z aneksem szatniowym/kawiarnia</t>
  </si>
  <si>
    <t xml:space="preserve">Parter: pom. nr 0.01</t>
  </si>
  <si>
    <t xml:space="preserve">2.</t>
  </si>
  <si>
    <t xml:space="preserve">Zaplecze kawiarni</t>
  </si>
  <si>
    <t xml:space="preserve">Parter: pom. nr 0.02</t>
  </si>
  <si>
    <t xml:space="preserve">3.</t>
  </si>
  <si>
    <t xml:space="preserve">Sala warsztatowa</t>
  </si>
  <si>
    <t xml:space="preserve">Parter: pom. nr 0.14</t>
  </si>
  <si>
    <t xml:space="preserve">4.</t>
  </si>
  <si>
    <t xml:space="preserve">Pomieszcze magazynowe nr 1 sali warsztatowej</t>
  </si>
  <si>
    <t xml:space="preserve">Parter: pom. nr 0.19</t>
  </si>
  <si>
    <t xml:space="preserve">5.</t>
  </si>
  <si>
    <t xml:space="preserve">Pomieszcze magazynowe nr 2 sali warsztatowej</t>
  </si>
  <si>
    <t xml:space="preserve">Parter: pom. nr 0.20</t>
  </si>
  <si>
    <t xml:space="preserve">6.</t>
  </si>
  <si>
    <t xml:space="preserve">Pomieszcze magazynowe nr 3 sali warsztatowej</t>
  </si>
  <si>
    <t xml:space="preserve">Parter: pom. nr 0.21</t>
  </si>
  <si>
    <t xml:space="preserve">7.</t>
  </si>
  <si>
    <t xml:space="preserve">Sala technik multimedialnych</t>
  </si>
  <si>
    <t xml:space="preserve">Piwnica: pom. nr -1.02</t>
  </si>
  <si>
    <t xml:space="preserve">8.</t>
  </si>
  <si>
    <t xml:space="preserve">Pomieszczenie pomocnicze/magazyn sali technik multimedialnych</t>
  </si>
  <si>
    <t xml:space="preserve">Piwnica: pom. nr -1.07</t>
  </si>
  <si>
    <t xml:space="preserve">9.</t>
  </si>
  <si>
    <t xml:space="preserve">Kameralna sala projekcyjna</t>
  </si>
  <si>
    <t xml:space="preserve">Piwnica: pom. nr -1.09</t>
  </si>
  <si>
    <t xml:space="preserve">10.</t>
  </si>
  <si>
    <t xml:space="preserve">Projektorownia</t>
  </si>
  <si>
    <t xml:space="preserve">Piwnica: pom. nr -1.06</t>
  </si>
  <si>
    <t xml:space="preserve">11.</t>
  </si>
  <si>
    <t xml:space="preserve">Sala zajęć ruchowych</t>
  </si>
  <si>
    <t xml:space="preserve">Parter: pom. nr 0.09</t>
  </si>
  <si>
    <t xml:space="preserve">12.</t>
  </si>
  <si>
    <t xml:space="preserve">Zespół szatniowy nr 1 do obsługi sali zajęć ruchowych</t>
  </si>
  <si>
    <t xml:space="preserve">Parter: pom. nr 0.12</t>
  </si>
  <si>
    <t xml:space="preserve">13.</t>
  </si>
  <si>
    <t xml:space="preserve">Zespół szatniowy nr 2 do obsługi sali zajęć ruchowych</t>
  </si>
  <si>
    <t xml:space="preserve">Parter: pom. nr 0.11</t>
  </si>
  <si>
    <t xml:space="preserve">14.</t>
  </si>
  <si>
    <t xml:space="preserve">Sala widowiskowa</t>
  </si>
  <si>
    <t xml:space="preserve">Parter: pom. nr 0.03</t>
  </si>
  <si>
    <t xml:space="preserve">15.</t>
  </si>
  <si>
    <t xml:space="preserve">Magazyn sali widowiskowej</t>
  </si>
  <si>
    <t xml:space="preserve">Parter: pom. nr 0.04</t>
  </si>
  <si>
    <t xml:space="preserve">16.</t>
  </si>
  <si>
    <t xml:space="preserve">Garderoba sali widowiskowej</t>
  </si>
  <si>
    <t xml:space="preserve">Parter: pom. nr 0.06</t>
  </si>
  <si>
    <t xml:space="preserve">17.</t>
  </si>
  <si>
    <t xml:space="preserve">Pomieszczenie obsługi audiowizulanej sali widowiskowej</t>
  </si>
  <si>
    <t xml:space="preserve">Parter: pom. nr 0.05</t>
  </si>
  <si>
    <t xml:space="preserve">18.</t>
  </si>
  <si>
    <t xml:space="preserve">Pomieszczenia socjalne</t>
  </si>
  <si>
    <t xml:space="preserve">Piwnica: pom. nr -1.03</t>
  </si>
  <si>
    <t xml:space="preserve">19.</t>
  </si>
  <si>
    <t xml:space="preserve">Biuro</t>
  </si>
  <si>
    <t xml:space="preserve">Parter: pom. nr 0.07</t>
  </si>
  <si>
    <t xml:space="preserve">Razem pozycja I</t>
  </si>
  <si>
    <r>
      <rPr>
        <b val="true"/>
        <u val="single"/>
        <sz val="11"/>
        <color rgb="FF000000"/>
        <rFont val="Calibri"/>
        <family val="2"/>
        <charset val="238"/>
      </rPr>
      <t xml:space="preserve">Pozycja II
</t>
    </r>
    <r>
      <rPr>
        <sz val="11"/>
        <color rgb="FF000000"/>
        <rFont val="Calibri"/>
        <family val="2"/>
        <charset val="238"/>
      </rPr>
      <t xml:space="preserve">Pomieszczenia sanitarne, techniczne, porządkowe, komunikacja oraz pozostałe pomieszczenia zgodnie z zaproponowaną koncepcją.</t>
    </r>
  </si>
  <si>
    <t xml:space="preserve">Pomieszczenia sanitarne</t>
  </si>
  <si>
    <t xml:space="preserve">1.1.*</t>
  </si>
  <si>
    <t xml:space="preserve">Toaleta/Przebieralnia/Prysznic</t>
  </si>
  <si>
    <t xml:space="preserve">Parter: pom. nr 0.17</t>
  </si>
  <si>
    <t xml:space="preserve">1.2.*</t>
  </si>
  <si>
    <t xml:space="preserve">Zespół Toalet</t>
  </si>
  <si>
    <t xml:space="preserve">Parter: pom. nr 0.18</t>
  </si>
  <si>
    <t xml:space="preserve">1.3.*</t>
  </si>
  <si>
    <t xml:space="preserve">Piwnica: pom. nr -1.11</t>
  </si>
  <si>
    <t xml:space="preserve">…*</t>
  </si>
  <si>
    <t xml:space="preserve">Pomieszczenia techniczne</t>
  </si>
  <si>
    <t xml:space="preserve">2.1.*</t>
  </si>
  <si>
    <t xml:space="preserve">Pom.Tech. Wentylatorownia</t>
  </si>
  <si>
    <t xml:space="preserve">Piwnica: pom. nr -1.04</t>
  </si>
  <si>
    <t xml:space="preserve">2.2.*</t>
  </si>
  <si>
    <t xml:space="preserve">Pom.Tech. Wodomierz</t>
  </si>
  <si>
    <t xml:space="preserve">Piwnica: pom. nr -1.08</t>
  </si>
  <si>
    <t xml:space="preserve">2.3.*</t>
  </si>
  <si>
    <t xml:space="preserve">Pom.Tech. Węzeł cieplny</t>
  </si>
  <si>
    <t xml:space="preserve">Piwnica: pom. nr -1.12</t>
  </si>
  <si>
    <t xml:space="preserve">Pomieszczenia porządkowe</t>
  </si>
  <si>
    <t xml:space="preserve">3.1.*</t>
  </si>
  <si>
    <t xml:space="preserve">Pomieszczenie gospodarcze</t>
  </si>
  <si>
    <t xml:space="preserve">Parter: pom. nr 0.15</t>
  </si>
  <si>
    <t xml:space="preserve">Komunikacja</t>
  </si>
  <si>
    <t xml:space="preserve">4.1.*</t>
  </si>
  <si>
    <t xml:space="preserve">Komunikacja 1</t>
  </si>
  <si>
    <t xml:space="preserve">Parter: pom. nr 0.10</t>
  </si>
  <si>
    <t xml:space="preserve">4.2.*</t>
  </si>
  <si>
    <t xml:space="preserve">Komunikacja 2</t>
  </si>
  <si>
    <t xml:space="preserve">Parter: pom. nr 0.13</t>
  </si>
  <si>
    <t xml:space="preserve">4.3.*</t>
  </si>
  <si>
    <t xml:space="preserve">Komunikacja 3</t>
  </si>
  <si>
    <t xml:space="preserve">Parter: pom. nr 0.16</t>
  </si>
  <si>
    <t xml:space="preserve">4.4.*</t>
  </si>
  <si>
    <t xml:space="preserve">Komunikacja 4</t>
  </si>
  <si>
    <t xml:space="preserve">Piwnica: pom. nr -1.05</t>
  </si>
  <si>
    <t xml:space="preserve">4.5.*</t>
  </si>
  <si>
    <t xml:space="preserve">Komunikacja 5</t>
  </si>
  <si>
    <t xml:space="preserve">Piwnica: pom. nr -1.10</t>
  </si>
  <si>
    <t xml:space="preserve">4.6.*</t>
  </si>
  <si>
    <t xml:space="preserve">Klatka schodowa</t>
  </si>
  <si>
    <t xml:space="preserve">Piwnica: pom. nr -1.01</t>
  </si>
  <si>
    <t xml:space="preserve">Pomieszczenia inne zaproponowane ptrzez Uczestnika konkursu w programie funkcjonalno-uzytkowym Centrum Inicjatyw Kulturalnych</t>
  </si>
  <si>
    <t xml:space="preserve">5.1.*</t>
  </si>
  <si>
    <t xml:space="preserve">Atrium</t>
  </si>
  <si>
    <t xml:space="preserve">Parter: pom. nr 0.08</t>
  </si>
  <si>
    <t xml:space="preserve">Razem pozycja II</t>
  </si>
  <si>
    <t xml:space="preserve">Razem pozycja I i II</t>
  </si>
  <si>
    <t xml:space="preserve">Pozycja III
Zagospodarowanie terenu</t>
  </si>
  <si>
    <t xml:space="preserve">Komunikacja kołowa</t>
  </si>
  <si>
    <t xml:space="preserve"> tylko na terenie studialnego opracowania konkursowego</t>
  </si>
  <si>
    <t xml:space="preserve">Komunikacja piesza i rowerowa</t>
  </si>
  <si>
    <t xml:space="preserve">Miejsca postojowe, w tym miejsce dla niepełnosprawnych </t>
  </si>
  <si>
    <t xml:space="preserve">2 miejsca dla niepełnosprawnego + 32 miejsca postojowe- tylko na terenie studialnego opracowania konkursowego  </t>
  </si>
  <si>
    <t xml:space="preserve">Zieleń</t>
  </si>
  <si>
    <t xml:space="preserve">Plac zabaw</t>
  </si>
  <si>
    <t xml:space="preserve">Inne elemnty zagospodarowania terenu zaproponowane ptrzez Uczestnika konkursu w programie funkcjonalno-uzytkowym Centrum Inicjatyw Kulturalnych</t>
  </si>
  <si>
    <t xml:space="preserve">przeniesiony szalet</t>
  </si>
  <si>
    <t xml:space="preserve">6.1.*</t>
  </si>
  <si>
    <t xml:space="preserve">6.2.*</t>
  </si>
  <si>
    <t xml:space="preserve">6.3.*</t>
  </si>
  <si>
    <t xml:space="preserve">Razem pozycja IIII</t>
  </si>
  <si>
    <r>
      <rPr>
        <b val="true"/>
        <sz val="11"/>
        <color rgb="FF000000"/>
        <rFont val="Calibri"/>
        <family val="2"/>
        <charset val="238"/>
      </rPr>
      <t xml:space="preserve">UWAGA:
</t>
    </r>
    <r>
      <rPr>
        <sz val="11"/>
        <color rgb="FF000000"/>
        <rFont val="Calibri"/>
        <family val="2"/>
        <charset val="238"/>
      </rPr>
      <t xml:space="preserve">* W przypadku zaproponowania pomieszczeń lub elemntów zagospdodarowania wynikających z przedstawionej koncepcji Uczestnik konkursu powinien dodać do tabeli te pozycje.
</t>
    </r>
    <r>
      <rPr>
        <i val="true"/>
        <sz val="11"/>
        <color rgb="FF000000"/>
        <rFont val="Calibri"/>
        <family val="2"/>
        <charset val="238"/>
      </rPr>
      <t xml:space="preserve">Rodzaje pomieszczeń, programu i zagospodarowania zawarte powyżej tabeli przedstawiają ogólne oczekiwania Zamawiającego. Uczestnicy konkursu mogą proponować modyfikacje i uzupełnienia programu i funkcji, które zostaną poddane ocenie. Oczekuje się także uzupełnienia programu o pomieszczenia zaplecza gospodarczego i technicznego umożliwiającego spełnienie standardów użytkowych, klimatu wewnątrz budynku, jego energooszczędności i wysokiej efektywności energetycznej oraz zgodności z przepisami</t>
    </r>
    <r>
      <rPr>
        <sz val="11"/>
        <color rgb="FF000000"/>
        <rFont val="Calibri"/>
        <family val="2"/>
        <charset val="238"/>
      </rPr>
      <t xml:space="preserve">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</si>
</sst>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0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u val="single"/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i val="true"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2F0D9"/>
        <bgColor rgb="FFEDEDED"/>
      </patternFill>
    </fill>
    <fill>
      <patternFill patternType="solid">
        <fgColor rgb="FFDBDBDB"/>
        <bgColor rgb="FFE2F0D9"/>
      </patternFill>
    </fill>
    <fill>
      <patternFill patternType="solid">
        <fgColor rgb="FFEDEDED"/>
        <bgColor rgb="FFE2F0D9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4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6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G67" activeCellId="0" sqref="G67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5.57"/>
    <col collapsed="false" customWidth="true" hidden="false" outlineLevel="0" max="3" min="3" style="1" width="38.14"/>
    <col collapsed="false" customWidth="true" hidden="false" outlineLevel="0" max="4" min="4" style="1" width="19.14"/>
    <col collapsed="false" customWidth="true" hidden="false" outlineLevel="0" max="5" min="5" style="1" width="27.42"/>
    <col collapsed="false" customWidth="true" hidden="false" outlineLevel="0" max="1025" min="6" style="1" width="9.14"/>
  </cols>
  <sheetData>
    <row r="1" customFormat="false" ht="14.25" hidden="false" customHeight="true" outlineLevel="0" collapsed="false"/>
    <row r="2" customFormat="false" ht="21" hidden="false" customHeight="true" outlineLevel="0" collapsed="false">
      <c r="B2" s="2" t="s">
        <v>0</v>
      </c>
      <c r="C2" s="2"/>
      <c r="D2" s="2"/>
      <c r="E2" s="2"/>
    </row>
    <row r="3" customFormat="false" ht="30.75" hidden="false" customHeight="true" outlineLevel="0" collapsed="false">
      <c r="B3" s="3" t="s">
        <v>1</v>
      </c>
      <c r="C3" s="3"/>
      <c r="D3" s="3"/>
      <c r="E3" s="3"/>
    </row>
    <row r="4" customFormat="false" ht="15" hidden="false" customHeight="true" outlineLevel="0" collapsed="false">
      <c r="B4" s="4" t="s">
        <v>2</v>
      </c>
      <c r="C4" s="4"/>
      <c r="D4" s="4"/>
      <c r="E4" s="4"/>
    </row>
    <row r="5" customFormat="false" ht="15.75" hidden="false" customHeight="false" outlineLevel="0" collapsed="false"/>
    <row r="6" s="5" customFormat="true" ht="30.75" hidden="false" customHeight="false" outlineLevel="0" collapsed="false">
      <c r="B6" s="6" t="s">
        <v>3</v>
      </c>
      <c r="C6" s="7" t="s">
        <v>4</v>
      </c>
      <c r="D6" s="7" t="s">
        <v>5</v>
      </c>
      <c r="E6" s="8" t="s">
        <v>6</v>
      </c>
    </row>
    <row r="7" s="5" customFormat="true" ht="33.75" hidden="false" customHeight="true" outlineLevel="0" collapsed="false">
      <c r="B7" s="9" t="s">
        <v>7</v>
      </c>
      <c r="C7" s="9"/>
      <c r="D7" s="9"/>
      <c r="E7" s="9"/>
    </row>
    <row r="8" customFormat="false" ht="30" hidden="false" customHeight="true" outlineLevel="0" collapsed="false">
      <c r="B8" s="10" t="s">
        <v>8</v>
      </c>
      <c r="C8" s="11" t="s">
        <v>9</v>
      </c>
      <c r="D8" s="12" t="n">
        <v>148.5</v>
      </c>
      <c r="E8" s="10" t="s">
        <v>10</v>
      </c>
    </row>
    <row r="9" customFormat="false" ht="30" hidden="false" customHeight="true" outlineLevel="0" collapsed="false">
      <c r="B9" s="13" t="s">
        <v>11</v>
      </c>
      <c r="C9" s="14" t="s">
        <v>12</v>
      </c>
      <c r="D9" s="15" t="n">
        <v>8.85</v>
      </c>
      <c r="E9" s="10" t="s">
        <v>13</v>
      </c>
    </row>
    <row r="10" customFormat="false" ht="30" hidden="false" customHeight="true" outlineLevel="0" collapsed="false">
      <c r="B10" s="13" t="s">
        <v>14</v>
      </c>
      <c r="C10" s="14" t="s">
        <v>15</v>
      </c>
      <c r="D10" s="15" t="n">
        <v>56.87</v>
      </c>
      <c r="E10" s="10" t="s">
        <v>16</v>
      </c>
    </row>
    <row r="11" customFormat="false" ht="30" hidden="false" customHeight="true" outlineLevel="0" collapsed="false">
      <c r="B11" s="13" t="s">
        <v>17</v>
      </c>
      <c r="C11" s="14" t="s">
        <v>18</v>
      </c>
      <c r="D11" s="15" t="n">
        <v>9.28</v>
      </c>
      <c r="E11" s="10" t="s">
        <v>19</v>
      </c>
    </row>
    <row r="12" customFormat="false" ht="30" hidden="false" customHeight="true" outlineLevel="0" collapsed="false">
      <c r="B12" s="13" t="s">
        <v>20</v>
      </c>
      <c r="C12" s="14" t="s">
        <v>21</v>
      </c>
      <c r="D12" s="15" t="n">
        <v>9.45</v>
      </c>
      <c r="E12" s="10" t="s">
        <v>22</v>
      </c>
    </row>
    <row r="13" customFormat="false" ht="30" hidden="false" customHeight="true" outlineLevel="0" collapsed="false">
      <c r="B13" s="13" t="s">
        <v>23</v>
      </c>
      <c r="C13" s="14" t="s">
        <v>24</v>
      </c>
      <c r="D13" s="15" t="n">
        <v>9.26</v>
      </c>
      <c r="E13" s="10" t="s">
        <v>25</v>
      </c>
    </row>
    <row r="14" customFormat="false" ht="30" hidden="false" customHeight="true" outlineLevel="0" collapsed="false">
      <c r="B14" s="13" t="s">
        <v>26</v>
      </c>
      <c r="C14" s="14" t="s">
        <v>27</v>
      </c>
      <c r="D14" s="15" t="n">
        <v>29.21</v>
      </c>
      <c r="E14" s="10" t="s">
        <v>28</v>
      </c>
    </row>
    <row r="15" customFormat="false" ht="30" hidden="false" customHeight="true" outlineLevel="0" collapsed="false">
      <c r="B15" s="13" t="s">
        <v>29</v>
      </c>
      <c r="C15" s="14" t="s">
        <v>30</v>
      </c>
      <c r="D15" s="15" t="n">
        <v>10.62</v>
      </c>
      <c r="E15" s="10" t="s">
        <v>31</v>
      </c>
    </row>
    <row r="16" customFormat="false" ht="30" hidden="false" customHeight="true" outlineLevel="0" collapsed="false">
      <c r="B16" s="13" t="s">
        <v>32</v>
      </c>
      <c r="C16" s="14" t="s">
        <v>33</v>
      </c>
      <c r="D16" s="15" t="n">
        <v>64.66</v>
      </c>
      <c r="E16" s="10" t="s">
        <v>34</v>
      </c>
    </row>
    <row r="17" customFormat="false" ht="30" hidden="false" customHeight="true" outlineLevel="0" collapsed="false">
      <c r="B17" s="13" t="s">
        <v>35</v>
      </c>
      <c r="C17" s="14" t="s">
        <v>36</v>
      </c>
      <c r="D17" s="15" t="n">
        <v>5.1</v>
      </c>
      <c r="E17" s="10" t="s">
        <v>37</v>
      </c>
    </row>
    <row r="18" customFormat="false" ht="30" hidden="false" customHeight="true" outlineLevel="0" collapsed="false">
      <c r="B18" s="13" t="s">
        <v>38</v>
      </c>
      <c r="C18" s="14" t="s">
        <v>39</v>
      </c>
      <c r="D18" s="15" t="n">
        <v>71.81</v>
      </c>
      <c r="E18" s="10" t="s">
        <v>40</v>
      </c>
    </row>
    <row r="19" customFormat="false" ht="30" hidden="false" customHeight="true" outlineLevel="0" collapsed="false">
      <c r="B19" s="13" t="s">
        <v>41</v>
      </c>
      <c r="C19" s="14" t="s">
        <v>42</v>
      </c>
      <c r="D19" s="15" t="n">
        <v>21.6</v>
      </c>
      <c r="E19" s="10" t="s">
        <v>43</v>
      </c>
    </row>
    <row r="20" customFormat="false" ht="30" hidden="false" customHeight="true" outlineLevel="0" collapsed="false">
      <c r="B20" s="13" t="s">
        <v>44</v>
      </c>
      <c r="C20" s="14" t="s">
        <v>45</v>
      </c>
      <c r="D20" s="15" t="n">
        <v>18.4</v>
      </c>
      <c r="E20" s="10" t="s">
        <v>46</v>
      </c>
    </row>
    <row r="21" customFormat="false" ht="30" hidden="false" customHeight="true" outlineLevel="0" collapsed="false">
      <c r="B21" s="13" t="s">
        <v>47</v>
      </c>
      <c r="C21" s="14" t="s">
        <v>48</v>
      </c>
      <c r="D21" s="15" t="n">
        <v>195.6</v>
      </c>
      <c r="E21" s="10" t="s">
        <v>49</v>
      </c>
    </row>
    <row r="22" customFormat="false" ht="30" hidden="false" customHeight="true" outlineLevel="0" collapsed="false">
      <c r="B22" s="13" t="s">
        <v>50</v>
      </c>
      <c r="C22" s="14" t="s">
        <v>51</v>
      </c>
      <c r="D22" s="15" t="n">
        <v>15.26</v>
      </c>
      <c r="E22" s="10" t="s">
        <v>52</v>
      </c>
    </row>
    <row r="23" customFormat="false" ht="30" hidden="false" customHeight="true" outlineLevel="0" collapsed="false">
      <c r="B23" s="13" t="s">
        <v>53</v>
      </c>
      <c r="C23" s="14" t="s">
        <v>54</v>
      </c>
      <c r="D23" s="15" t="n">
        <v>20.66</v>
      </c>
      <c r="E23" s="10" t="s">
        <v>55</v>
      </c>
    </row>
    <row r="24" customFormat="false" ht="30" hidden="false" customHeight="true" outlineLevel="0" collapsed="false">
      <c r="B24" s="13" t="s">
        <v>56</v>
      </c>
      <c r="C24" s="14" t="s">
        <v>57</v>
      </c>
      <c r="D24" s="15" t="n">
        <v>11.97</v>
      </c>
      <c r="E24" s="10" t="s">
        <v>58</v>
      </c>
    </row>
    <row r="25" customFormat="false" ht="30" hidden="false" customHeight="true" outlineLevel="0" collapsed="false">
      <c r="B25" s="13" t="s">
        <v>59</v>
      </c>
      <c r="C25" s="14" t="s">
        <v>60</v>
      </c>
      <c r="D25" s="15" t="n">
        <v>16.24</v>
      </c>
      <c r="E25" s="10" t="s">
        <v>61</v>
      </c>
    </row>
    <row r="26" customFormat="false" ht="30" hidden="false" customHeight="true" outlineLevel="0" collapsed="false">
      <c r="B26" s="13" t="s">
        <v>62</v>
      </c>
      <c r="C26" s="14" t="s">
        <v>63</v>
      </c>
      <c r="D26" s="15" t="n">
        <v>20.24</v>
      </c>
      <c r="E26" s="10" t="s">
        <v>64</v>
      </c>
    </row>
    <row r="27" customFormat="false" ht="30" hidden="false" customHeight="true" outlineLevel="0" collapsed="false">
      <c r="B27" s="16" t="s">
        <v>65</v>
      </c>
      <c r="C27" s="16"/>
      <c r="D27" s="17" t="n">
        <f aca="false">SUM(D8:D26)</f>
        <v>743.58</v>
      </c>
      <c r="E27" s="18"/>
    </row>
    <row r="28" customFormat="false" ht="63" hidden="false" customHeight="true" outlineLevel="0" collapsed="false">
      <c r="B28" s="9" t="s">
        <v>66</v>
      </c>
      <c r="C28" s="9"/>
      <c r="D28" s="9"/>
      <c r="E28" s="9"/>
    </row>
    <row r="29" customFormat="false" ht="15.75" hidden="false" customHeight="false" outlineLevel="0" collapsed="false">
      <c r="B29" s="13" t="s">
        <v>8</v>
      </c>
      <c r="C29" s="19" t="s">
        <v>67</v>
      </c>
      <c r="D29" s="20"/>
      <c r="E29" s="21"/>
    </row>
    <row r="30" customFormat="false" ht="15.75" hidden="false" customHeight="false" outlineLevel="0" collapsed="false">
      <c r="B30" s="13" t="s">
        <v>68</v>
      </c>
      <c r="C30" s="21" t="s">
        <v>69</v>
      </c>
      <c r="D30" s="15" t="n">
        <v>10.43</v>
      </c>
      <c r="E30" s="10" t="s">
        <v>70</v>
      </c>
    </row>
    <row r="31" customFormat="false" ht="15.75" hidden="false" customHeight="false" outlineLevel="0" collapsed="false">
      <c r="B31" s="13" t="s">
        <v>71</v>
      </c>
      <c r="C31" s="21" t="s">
        <v>72</v>
      </c>
      <c r="D31" s="15" t="n">
        <v>21.25</v>
      </c>
      <c r="E31" s="10" t="s">
        <v>73</v>
      </c>
    </row>
    <row r="32" customFormat="false" ht="15.75" hidden="false" customHeight="false" outlineLevel="0" collapsed="false">
      <c r="B32" s="13" t="s">
        <v>74</v>
      </c>
      <c r="C32" s="21" t="s">
        <v>72</v>
      </c>
      <c r="D32" s="15" t="n">
        <v>21.25</v>
      </c>
      <c r="E32" s="10" t="s">
        <v>75</v>
      </c>
    </row>
    <row r="33" customFormat="false" ht="15.75" hidden="false" customHeight="false" outlineLevel="0" collapsed="false">
      <c r="B33" s="13" t="s">
        <v>76</v>
      </c>
      <c r="C33" s="21"/>
      <c r="D33" s="20"/>
      <c r="E33" s="21"/>
    </row>
    <row r="34" customFormat="false" ht="15.75" hidden="false" customHeight="false" outlineLevel="0" collapsed="false">
      <c r="B34" s="13" t="s">
        <v>11</v>
      </c>
      <c r="C34" s="19" t="s">
        <v>77</v>
      </c>
      <c r="D34" s="20"/>
      <c r="E34" s="21"/>
    </row>
    <row r="35" customFormat="false" ht="15.75" hidden="false" customHeight="false" outlineLevel="0" collapsed="false">
      <c r="B35" s="13" t="s">
        <v>78</v>
      </c>
      <c r="C35" s="21" t="s">
        <v>79</v>
      </c>
      <c r="D35" s="15" t="n">
        <v>8.79</v>
      </c>
      <c r="E35" s="10" t="s">
        <v>80</v>
      </c>
    </row>
    <row r="36" customFormat="false" ht="15.75" hidden="false" customHeight="false" outlineLevel="0" collapsed="false">
      <c r="B36" s="13" t="s">
        <v>81</v>
      </c>
      <c r="C36" s="21" t="s">
        <v>82</v>
      </c>
      <c r="D36" s="15" t="n">
        <v>3.22</v>
      </c>
      <c r="E36" s="10" t="s">
        <v>83</v>
      </c>
    </row>
    <row r="37" customFormat="false" ht="15.75" hidden="false" customHeight="false" outlineLevel="0" collapsed="false">
      <c r="B37" s="13" t="s">
        <v>84</v>
      </c>
      <c r="C37" s="21" t="s">
        <v>85</v>
      </c>
      <c r="D37" s="15" t="n">
        <v>10.43</v>
      </c>
      <c r="E37" s="10" t="s">
        <v>86</v>
      </c>
    </row>
    <row r="38" customFormat="false" ht="15.75" hidden="false" customHeight="false" outlineLevel="0" collapsed="false">
      <c r="B38" s="13" t="s">
        <v>76</v>
      </c>
      <c r="C38" s="21"/>
      <c r="D38" s="20"/>
      <c r="E38" s="21"/>
    </row>
    <row r="39" customFormat="false" ht="15.75" hidden="false" customHeight="false" outlineLevel="0" collapsed="false">
      <c r="B39" s="13" t="s">
        <v>14</v>
      </c>
      <c r="C39" s="19" t="s">
        <v>87</v>
      </c>
      <c r="D39" s="20"/>
      <c r="E39" s="21"/>
    </row>
    <row r="40" customFormat="false" ht="15.75" hidden="false" customHeight="false" outlineLevel="0" collapsed="false">
      <c r="B40" s="13" t="s">
        <v>88</v>
      </c>
      <c r="C40" s="21" t="s">
        <v>89</v>
      </c>
      <c r="D40" s="15" t="n">
        <v>3.22</v>
      </c>
      <c r="E40" s="10" t="s">
        <v>90</v>
      </c>
    </row>
    <row r="41" customFormat="false" ht="15.75" hidden="false" customHeight="false" outlineLevel="0" collapsed="false">
      <c r="B41" s="13" t="s">
        <v>76</v>
      </c>
      <c r="C41" s="21"/>
      <c r="D41" s="20"/>
      <c r="E41" s="21"/>
    </row>
    <row r="42" customFormat="false" ht="15.75" hidden="false" customHeight="false" outlineLevel="0" collapsed="false">
      <c r="B42" s="13" t="s">
        <v>17</v>
      </c>
      <c r="C42" s="19" t="s">
        <v>91</v>
      </c>
      <c r="D42" s="20"/>
      <c r="E42" s="21"/>
    </row>
    <row r="43" customFormat="false" ht="15.75" hidden="false" customHeight="false" outlineLevel="0" collapsed="false">
      <c r="B43" s="13" t="s">
        <v>92</v>
      </c>
      <c r="C43" s="21" t="s">
        <v>93</v>
      </c>
      <c r="D43" s="15" t="n">
        <v>9.29</v>
      </c>
      <c r="E43" s="10" t="s">
        <v>94</v>
      </c>
    </row>
    <row r="44" customFormat="false" ht="15.75" hidden="false" customHeight="false" outlineLevel="0" collapsed="false">
      <c r="B44" s="13" t="s">
        <v>95</v>
      </c>
      <c r="C44" s="21" t="s">
        <v>96</v>
      </c>
      <c r="D44" s="15" t="n">
        <v>56.07</v>
      </c>
      <c r="E44" s="10" t="s">
        <v>97</v>
      </c>
    </row>
    <row r="45" customFormat="false" ht="15.75" hidden="false" customHeight="false" outlineLevel="0" collapsed="false">
      <c r="B45" s="13" t="s">
        <v>98</v>
      </c>
      <c r="C45" s="21" t="s">
        <v>99</v>
      </c>
      <c r="D45" s="15" t="n">
        <v>10.59</v>
      </c>
      <c r="E45" s="10" t="s">
        <v>100</v>
      </c>
    </row>
    <row r="46" customFormat="false" ht="15.75" hidden="false" customHeight="false" outlineLevel="0" collapsed="false">
      <c r="B46" s="13" t="s">
        <v>101</v>
      </c>
      <c r="C46" s="21" t="s">
        <v>102</v>
      </c>
      <c r="D46" s="15" t="n">
        <v>39.7</v>
      </c>
      <c r="E46" s="10" t="s">
        <v>103</v>
      </c>
    </row>
    <row r="47" customFormat="false" ht="15.75" hidden="false" customHeight="false" outlineLevel="0" collapsed="false">
      <c r="B47" s="13" t="s">
        <v>104</v>
      </c>
      <c r="C47" s="21" t="s">
        <v>105</v>
      </c>
      <c r="D47" s="15" t="n">
        <v>10.59</v>
      </c>
      <c r="E47" s="10" t="s">
        <v>106</v>
      </c>
    </row>
    <row r="48" customFormat="false" ht="15.75" hidden="false" customHeight="false" outlineLevel="0" collapsed="false">
      <c r="B48" s="13" t="s">
        <v>107</v>
      </c>
      <c r="C48" s="21" t="s">
        <v>108</v>
      </c>
      <c r="D48" s="15" t="n">
        <v>11.83</v>
      </c>
      <c r="E48" s="10" t="s">
        <v>109</v>
      </c>
    </row>
    <row r="49" customFormat="false" ht="60" hidden="false" customHeight="false" outlineLevel="0" collapsed="false">
      <c r="B49" s="13" t="s">
        <v>20</v>
      </c>
      <c r="C49" s="21" t="s">
        <v>110</v>
      </c>
      <c r="D49" s="20"/>
      <c r="E49" s="21"/>
    </row>
    <row r="50" customFormat="false" ht="15.75" hidden="false" customHeight="false" outlineLevel="0" collapsed="false">
      <c r="B50" s="13" t="s">
        <v>111</v>
      </c>
      <c r="C50" s="21" t="s">
        <v>112</v>
      </c>
      <c r="D50" s="15" t="n">
        <v>45.97</v>
      </c>
      <c r="E50" s="10" t="s">
        <v>113</v>
      </c>
    </row>
    <row r="51" customFormat="false" ht="15.75" hidden="false" customHeight="false" outlineLevel="0" collapsed="false">
      <c r="B51" s="22" t="s">
        <v>76</v>
      </c>
      <c r="C51" s="23"/>
      <c r="D51" s="24"/>
      <c r="E51" s="23"/>
    </row>
    <row r="52" customFormat="false" ht="16.5" hidden="false" customHeight="true" outlineLevel="0" collapsed="false">
      <c r="B52" s="25" t="s">
        <v>114</v>
      </c>
      <c r="C52" s="25"/>
      <c r="D52" s="17" t="n">
        <f aca="false">SUM(D30:D50)</f>
        <v>262.63</v>
      </c>
      <c r="E52" s="18"/>
    </row>
    <row r="53" customFormat="false" ht="27.75" hidden="false" customHeight="true" outlineLevel="0" collapsed="false">
      <c r="B53" s="26" t="s">
        <v>115</v>
      </c>
      <c r="C53" s="26"/>
      <c r="D53" s="27" t="n">
        <v>1006.21</v>
      </c>
      <c r="E53" s="28"/>
    </row>
    <row r="54" customFormat="false" ht="37.5" hidden="false" customHeight="true" outlineLevel="0" collapsed="false">
      <c r="B54" s="29" t="s">
        <v>116</v>
      </c>
      <c r="C54" s="29"/>
      <c r="D54" s="29"/>
      <c r="E54" s="29"/>
    </row>
    <row r="55" customFormat="false" ht="24.05" hidden="false" customHeight="false" outlineLevel="0" collapsed="false">
      <c r="B55" s="13" t="s">
        <v>8</v>
      </c>
      <c r="C55" s="21" t="s">
        <v>117</v>
      </c>
      <c r="D55" s="20" t="n">
        <v>0</v>
      </c>
      <c r="E55" s="21" t="s">
        <v>118</v>
      </c>
    </row>
    <row r="56" customFormat="false" ht="15" hidden="false" customHeight="false" outlineLevel="0" collapsed="false">
      <c r="B56" s="13" t="s">
        <v>11</v>
      </c>
      <c r="C56" s="21" t="s">
        <v>119</v>
      </c>
      <c r="D56" s="20" t="n">
        <v>440.78</v>
      </c>
      <c r="E56" s="21"/>
    </row>
    <row r="57" customFormat="false" ht="46.95" hidden="false" customHeight="false" outlineLevel="0" collapsed="false">
      <c r="B57" s="13" t="s">
        <v>14</v>
      </c>
      <c r="C57" s="21" t="s">
        <v>120</v>
      </c>
      <c r="D57" s="20" t="n">
        <v>0</v>
      </c>
      <c r="E57" s="21" t="s">
        <v>121</v>
      </c>
    </row>
    <row r="58" customFormat="false" ht="15" hidden="false" customHeight="false" outlineLevel="0" collapsed="false">
      <c r="B58" s="13" t="s">
        <v>17</v>
      </c>
      <c r="C58" s="21" t="s">
        <v>122</v>
      </c>
      <c r="D58" s="20" t="n">
        <v>4445</v>
      </c>
      <c r="E58" s="21"/>
    </row>
    <row r="59" customFormat="false" ht="15" hidden="false" customHeight="false" outlineLevel="0" collapsed="false">
      <c r="B59" s="13" t="s">
        <v>20</v>
      </c>
      <c r="C59" s="21" t="s">
        <v>123</v>
      </c>
      <c r="D59" s="20" t="n">
        <v>86.22</v>
      </c>
      <c r="E59" s="21"/>
    </row>
    <row r="60" customFormat="false" ht="46.95" hidden="false" customHeight="false" outlineLevel="0" collapsed="false">
      <c r="B60" s="13" t="s">
        <v>23</v>
      </c>
      <c r="C60" s="21" t="s">
        <v>124</v>
      </c>
      <c r="D60" s="20" t="n">
        <v>18</v>
      </c>
      <c r="E60" s="21" t="s">
        <v>125</v>
      </c>
    </row>
    <row r="61" customFormat="false" ht="15.75" hidden="false" customHeight="false" outlineLevel="0" collapsed="false">
      <c r="B61" s="13" t="s">
        <v>126</v>
      </c>
      <c r="C61" s="21"/>
      <c r="D61" s="20"/>
      <c r="E61" s="21"/>
    </row>
    <row r="62" customFormat="false" ht="15.75" hidden="false" customHeight="false" outlineLevel="0" collapsed="false">
      <c r="B62" s="13" t="s">
        <v>127</v>
      </c>
      <c r="C62" s="21"/>
      <c r="D62" s="20"/>
      <c r="E62" s="21"/>
    </row>
    <row r="63" customFormat="false" ht="15.75" hidden="false" customHeight="false" outlineLevel="0" collapsed="false">
      <c r="B63" s="13" t="s">
        <v>128</v>
      </c>
      <c r="C63" s="21"/>
      <c r="D63" s="20"/>
      <c r="E63" s="21"/>
    </row>
    <row r="64" customFormat="false" ht="15.75" hidden="false" customHeight="false" outlineLevel="0" collapsed="false">
      <c r="B64" s="13" t="s">
        <v>76</v>
      </c>
      <c r="C64" s="21"/>
      <c r="D64" s="20"/>
      <c r="E64" s="21"/>
    </row>
    <row r="65" customFormat="false" ht="15" hidden="false" customHeight="true" outlineLevel="0" collapsed="false">
      <c r="B65" s="30" t="s">
        <v>129</v>
      </c>
      <c r="C65" s="30"/>
      <c r="D65" s="31" t="n">
        <v>5870</v>
      </c>
      <c r="E65" s="32"/>
    </row>
    <row r="66" customFormat="false" ht="16.5" hidden="false" customHeight="false" outlineLevel="0" collapsed="false">
      <c r="B66" s="33"/>
      <c r="C66" s="33"/>
      <c r="D66" s="34"/>
      <c r="E66" s="35"/>
    </row>
    <row r="67" customFormat="false" ht="155.25" hidden="false" customHeight="true" outlineLevel="0" collapsed="false">
      <c r="B67" s="36" t="s">
        <v>130</v>
      </c>
      <c r="C67" s="36"/>
      <c r="D67" s="36"/>
      <c r="E67" s="36"/>
    </row>
  </sheetData>
  <mergeCells count="11">
    <mergeCell ref="B2:E2"/>
    <mergeCell ref="B3:E3"/>
    <mergeCell ref="B4:E4"/>
    <mergeCell ref="B7:E7"/>
    <mergeCell ref="B27:C27"/>
    <mergeCell ref="B28:E28"/>
    <mergeCell ref="B52:C52"/>
    <mergeCell ref="B53:C53"/>
    <mergeCell ref="B54:E54"/>
    <mergeCell ref="B65:C65"/>
    <mergeCell ref="B67:E67"/>
  </mergeCells>
  <printOptions headings="false" gridLines="false" gridLinesSet="true" horizontalCentered="false" verticalCentered="false"/>
  <pageMargins left="0.511805555555555" right="0.315277777777778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LibreOffice/6.2.5.2$Windows_x86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2019-04-17T21:26:04Z</dcterms:created>
  <dc:creator>pc</dc:creator>
  <dc:description/>
  <dc:language>pl-PL</dc:language>
  <cp:lastModifiedBy/>
  <cp:lastPrinted>2019-04-17T22:43:08Z</cp:lastPrinted>
  <dcterms:modified xsi:type="dcterms:W3CDTF">2020-03-02T04:08:07Z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